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te Gartenunterhalt" state="visible" r:id="rId4"/>
  </sheets>
  <definedNames>
    <definedName name="_xlnm.Print_Area" localSheetId="0">'Offerte Gartenunterhalt'!$A$1:$F$42</definedName>
    <definedName name="_xlnm.Print_Titles" localSheetId="0">'Offerte Gartenunterhalt'!$21:$21</definedName>
  </definedNames>
  <calcPr calcId="171027"/>
</workbook>
</file>

<file path=xl/sharedStrings.xml><?xml version="1.0" encoding="utf-8"?>
<sst xmlns="http://schemas.openxmlformats.org/spreadsheetml/2006/main" count="60" uniqueCount="55">
  <si>
    <t>Offerte Gartenunterhalt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</si>
  <si>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</si>
  <si>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</si>
  <si>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</si>
  <si>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</si>
  <si>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</si>
  <si>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</si>
  <si>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</si>
  <si>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[UID CHE-123.456.789 MWST]</t>
  </si>
  <si>
    <t>Offertnummer</t>
  </si>
  <si>
    <t>2026-0255</t>
  </si>
  <si>
    <t>Datum</t>
  </si>
  <si>
    <t>21.09.2026</t>
  </si>
  <si>
    <t>Gültig bis</t>
  </si>
  <si>
    <t>21.10.2026</t>
  </si>
  <si>
    <t>Kunde</t>
  </si>
  <si>
    <t>[Name, Strasse Nr., PLZ Ort]</t>
  </si>
  <si>
    <t>Objekt</t>
  </si>
  <si>
    <t>[Strasse Nr., PLZ Ort]</t>
  </si>
  <si>
    <t>Gartenfläche</t>
  </si>
  <si>
    <t>620 m2 Rasen, 48 Laufmeter Hecke, rund 40 m2 Beete</t>
  </si>
  <si>
    <t>Begehung vom</t>
  </si>
  <si>
    <t>14.09.2026</t>
  </si>
  <si>
    <t>Pflegejahr</t>
  </si>
  <si>
    <t>März bis November 2027</t>
  </si>
  <si>
    <t>Besten Dank für die Begehung. Für den Unterhalt Ihres Gartens unterbreiten wir Ihnen die folgende Offerte für ein Pflegejahr. Die Preise verstehen sich in Schweizer Franken, exklusive Mehrwertsteuer.</t>
  </si>
  <si>
    <t>Pos.</t>
  </si>
  <si>
    <t>Leistung</t>
  </si>
  <si>
    <t>Menge</t>
  </si>
  <si>
    <t>Einheit</t>
  </si>
  <si>
    <t>Preis</t>
  </si>
  <si>
    <t>Total</t>
  </si>
  <si>
    <t>1</t>
  </si>
  <si>
    <t>Rasenpflege 620 m2: mähen, Kanten stechen, Schnittgut abführen, 16 Einsätze</t>
  </si>
  <si>
    <t>Std.</t>
  </si>
  <si>
    <t>2</t>
  </si>
  <si>
    <t>Heckenschnitt 48 Laufmeter, 2 Durchgänge (Juni und September)</t>
  </si>
  <si>
    <t>3</t>
  </si>
  <si>
    <t>Beete und Rabatten jäten, Randsteine freihalten, 8 Einsätze</t>
  </si>
  <si>
    <t>4</t>
  </si>
  <si>
    <t>Frühjahrsputz und Herbstputz inklusive Laub, je 1 Einsatz</t>
  </si>
  <si>
    <t>5</t>
  </si>
  <si>
    <t>Entsorgung Grüngut, geschätzte Menge, Abrechnung nach effektivem Anfall</t>
  </si>
  <si>
    <t>m3</t>
  </si>
  <si>
    <t>Zwischentotal</t>
  </si>
  <si>
    <t>MwSt 8.1 %</t>
  </si>
  <si>
    <t>Total CHF</t>
  </si>
  <si>
    <t>Verrechnung: in vier Raten zu CHF 1'108.00 ohne Mehrwertsteuer, jeweils Ende März, Juni, September und November.</t>
  </si>
  <si>
    <t>Witterung: Einsätze können sich witterungsbedingt verschieben. Die vereinbarte Anzahl Einsätze pro Pflegejahr bleibt bestehen.</t>
  </si>
  <si>
    <t>Nicht enthalten und separat offeriert: Baumarbeiten und Fällungen inklusive allfälliger Bewilligung, Neuanlagen wie Rasensaat, Plattenbeläge und Zäune, Bewässerungsanlage in Betrieb nehmen und entleeren, Winterdienst, Maschineneinsatz mit Häcksler oder Wurzelfräse.</t>
  </si>
  <si>
    <t>Pflanzenlieferungen werden als eigene Position zum reduzierten Mehrwertsteuersatz von 2.6 % verrechnet, die Pflanzarbeit zum Normalsatz von 8.1 %.</t>
  </si>
  <si>
    <t>Zahlungsbedingungen: zahlbar innert 30 Tagen ab Rechnungsdatum ohne Abzug.</t>
  </si>
  <si>
    <t>Gültigkeit: Diese Offerte gilt bis am 21.10.2026.</t>
  </si>
  <si>
    <t>Ort und Datum ............................  Unterschrift Kunde ............................</t>
  </si>
  <si>
    <t>[Preise, Mengen und Termine dieser Vorlage sind Beispiele. Setzen Sie Ihre eigenen ein. Word und Excel rechnen nur mit einem Steuersatz: Pflanzenlieferungen gehören auf einen eigenen Beleg oder in eine eigene Rechnungszeile mit eigenem Satz.]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</si>
</sst>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workbookViewId="0" showGridLines="0"/>
  </sheetViews>
  <sheetFormatPr defaultRowHeight="16" outlineLevelRow="0" outlineLevelCol="0" x14ac:dyDescent="55" customHeight="1"/>
  <cols>
    <col min="1" max="1" width="6" customWidth="1"/>
    <col min="2" max="2" width="42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3" t="s">
        <v>2</v>
      </c>
      <c r="D3" s="3"/>
      <c r="E3" s="3"/>
      <c r="F3" s="3"/>
    </row>
    <row r="4" spans="1:6" x14ac:dyDescent="0.25">
      <c r="A4" s="4" t="s">
        <v>3</v>
      </c>
      <c r="B4" s="4"/>
      <c r="C4" s="3" t="s">
        <v>4</v>
      </c>
      <c r="D4" s="3"/>
      <c r="E4" s="3"/>
      <c r="F4" s="3"/>
    </row>
    <row r="5" spans="1:6" x14ac:dyDescent="0.25">
      <c r="A5" s="4" t="s">
        <v>5</v>
      </c>
      <c r="B5" s="4"/>
      <c r="C5" s="3" t="s">
        <v>3</v>
      </c>
      <c r="D5" s="3"/>
      <c r="E5" s="3"/>
      <c r="F5" s="3"/>
    </row>
    <row r="6" spans="1:6" x14ac:dyDescent="0.25">
      <c r="A6" s="4" t="s">
        <v>6</v>
      </c>
      <c r="B6" s="4"/>
      <c r="C6" s="3" t="s">
        <v>5</v>
      </c>
      <c r="D6" s="3"/>
      <c r="E6" s="3"/>
      <c r="F6" s="3"/>
    </row>
    <row r="7" spans="1:2" x14ac:dyDescent="0.25">
      <c r="A7" s="4" t="s">
        <v>7</v>
      </c>
      <c r="B7" s="4"/>
    </row>
    <row r="8" spans="1:2" x14ac:dyDescent="0.25">
      <c r="A8" s="4" t="s">
        <v>8</v>
      </c>
      <c r="B8" s="4"/>
    </row>
    <row r="10" spans="1:6" x14ac:dyDescent="0.25">
      <c r="A10" s="4" t="s">
        <v>9</v>
      </c>
      <c r="B10" s="4"/>
      <c r="C10" s="3" t="s">
        <v>10</v>
      </c>
      <c r="D10" s="3"/>
      <c r="E10" s="3"/>
      <c r="F10" s="3"/>
    </row>
    <row r="11" spans="1:6" x14ac:dyDescent="0.25">
      <c r="A11" s="4" t="s">
        <v>11</v>
      </c>
      <c r="B11" s="4"/>
      <c r="C11" s="3" t="s">
        <v>12</v>
      </c>
      <c r="D11" s="3"/>
      <c r="E11" s="3"/>
      <c r="F11" s="3"/>
    </row>
    <row r="12" spans="1:6" x14ac:dyDescent="0.25">
      <c r="A12" s="4" t="s">
        <v>13</v>
      </c>
      <c r="B12" s="4"/>
      <c r="C12" s="3" t="s">
        <v>14</v>
      </c>
      <c r="D12" s="3"/>
      <c r="E12" s="3"/>
      <c r="F12" s="3"/>
    </row>
    <row r="13" spans="1:6" x14ac:dyDescent="0.25">
      <c r="A13" s="4" t="s">
        <v>15</v>
      </c>
      <c r="B13" s="4"/>
      <c r="C13" s="3" t="s">
        <v>16</v>
      </c>
      <c r="D13" s="3"/>
      <c r="E13" s="3"/>
      <c r="F13" s="3"/>
    </row>
    <row r="14" spans="1:6" x14ac:dyDescent="0.25">
      <c r="A14" s="4" t="s">
        <v>17</v>
      </c>
      <c r="B14" s="4"/>
      <c r="C14" s="3" t="s">
        <v>18</v>
      </c>
      <c r="D14" s="3"/>
      <c r="E14" s="3"/>
      <c r="F14" s="3"/>
    </row>
    <row r="15" spans="1:6" x14ac:dyDescent="0.25">
      <c r="A15" s="4" t="s">
        <v>19</v>
      </c>
      <c r="B15" s="4"/>
      <c r="C15" s="3" t="s">
        <v>20</v>
      </c>
      <c r="D15" s="3"/>
      <c r="E15" s="3"/>
      <c r="F15" s="3"/>
    </row>
    <row r="16" spans="1:6" x14ac:dyDescent="0.25">
      <c r="A16" s="4" t="s">
        <v>21</v>
      </c>
      <c r="B16" s="4"/>
      <c r="C16" s="3" t="s">
        <v>22</v>
      </c>
      <c r="D16" s="3"/>
      <c r="E16" s="3"/>
      <c r="F16" s="3"/>
    </row>
    <row r="17" spans="1:6" x14ac:dyDescent="0.25">
      <c r="A17" s="4" t="s">
        <v>23</v>
      </c>
      <c r="B17" s="4"/>
      <c r="C17" s="3" t="s">
        <v>24</v>
      </c>
      <c r="D17" s="3"/>
      <c r="E17" s="3"/>
      <c r="F17" s="3"/>
    </row>
    <row r="19" ht="43.5" customHeight="1" spans="1:6" x14ac:dyDescent="0.25">
      <c r="A19" s="5" t="s">
        <v>25</v>
      </c>
      <c r="B19" s="5"/>
      <c r="C19" s="5"/>
      <c r="D19" s="5"/>
      <c r="E19" s="5"/>
      <c r="F19" s="5"/>
    </row>
    <row r="21" ht="20" customHeight="1" spans="1:6" x14ac:dyDescent="0.25">
      <c r="A21" s="6" t="s">
        <v>26</v>
      </c>
      <c r="B21" s="6" t="s">
        <v>27</v>
      </c>
      <c r="C21" s="7" t="s">
        <v>28</v>
      </c>
      <c r="D21" s="6" t="s">
        <v>29</v>
      </c>
      <c r="E21" s="7" t="s">
        <v>30</v>
      </c>
      <c r="F21" s="7" t="s">
        <v>31</v>
      </c>
    </row>
    <row r="22" ht="20" customHeight="1" spans="1:6" x14ac:dyDescent="0.25">
      <c r="A22" s="8" t="s">
        <v>32</v>
      </c>
      <c r="B22" s="8" t="s">
        <v>33</v>
      </c>
      <c r="C22" s="9">
        <v>20</v>
      </c>
      <c r="D22" s="8" t="s">
        <v>34</v>
      </c>
      <c r="E22" s="9">
        <v>78</v>
      </c>
      <c r="F22" s="9">
        <f>ROUND(C22*E22,2)</f>
        <v>1560</v>
      </c>
    </row>
    <row r="23" ht="20" customHeight="1" spans="1:6" x14ac:dyDescent="0.25">
      <c r="A23" s="8" t="s">
        <v>35</v>
      </c>
      <c r="B23" s="8" t="s">
        <v>36</v>
      </c>
      <c r="C23" s="9">
        <v>8</v>
      </c>
      <c r="D23" s="8" t="s">
        <v>34</v>
      </c>
      <c r="E23" s="9">
        <v>78</v>
      </c>
      <c r="F23" s="9">
        <f>ROUND(C23*E23,2)</f>
        <v>624</v>
      </c>
    </row>
    <row r="24" ht="20" customHeight="1" spans="1:6" x14ac:dyDescent="0.25">
      <c r="A24" s="8" t="s">
        <v>37</v>
      </c>
      <c r="B24" s="8" t="s">
        <v>38</v>
      </c>
      <c r="C24" s="9">
        <v>12</v>
      </c>
      <c r="D24" s="8" t="s">
        <v>34</v>
      </c>
      <c r="E24" s="9">
        <v>78</v>
      </c>
      <c r="F24" s="9">
        <f>ROUND(C24*E24,2)</f>
        <v>936</v>
      </c>
    </row>
    <row r="25" ht="20" customHeight="1" spans="1:6" x14ac:dyDescent="0.25">
      <c r="A25" s="8" t="s">
        <v>39</v>
      </c>
      <c r="B25" s="8" t="s">
        <v>40</v>
      </c>
      <c r="C25" s="9">
        <v>10</v>
      </c>
      <c r="D25" s="8" t="s">
        <v>34</v>
      </c>
      <c r="E25" s="9">
        <v>78</v>
      </c>
      <c r="F25" s="9">
        <f>ROUND(C25*E25,2)</f>
        <v>780</v>
      </c>
    </row>
    <row r="26" ht="20" customHeight="1" spans="1:6" x14ac:dyDescent="0.25">
      <c r="A26" s="8" t="s">
        <v>41</v>
      </c>
      <c r="B26" s="8" t="s">
        <v>42</v>
      </c>
      <c r="C26" s="9">
        <v>14</v>
      </c>
      <c r="D26" s="8" t="s">
        <v>43</v>
      </c>
      <c r="E26" s="9">
        <v>38</v>
      </c>
      <c r="F26" s="9">
        <f>ROUND(C26*E26,2)</f>
        <v>532</v>
      </c>
    </row>
    <row r="27" ht="20" customHeight="1" spans="1:6" x14ac:dyDescent="0.25">
      <c r="A27" s="8"/>
      <c r="B27" s="8"/>
      <c r="C27" s="9"/>
      <c r="D27" s="8"/>
      <c r="E27" s="9"/>
      <c r="F27" s="9" t="str">
        <f>IF(OR(C27="",E27=""),"",ROUND(C27*E27,2))</f>
        <v/>
      </c>
    </row>
    <row r="28" ht="20" customHeight="1" spans="1:6" x14ac:dyDescent="0.25">
      <c r="A28" s="8"/>
      <c r="B28" s="8"/>
      <c r="C28" s="9"/>
      <c r="D28" s="8"/>
      <c r="E28" s="9"/>
      <c r="F28" s="9" t="str">
        <f>IF(OR(C28="",E28=""),"",ROUND(C28*E28,2))</f>
        <v/>
      </c>
    </row>
    <row r="29" ht="20" customHeight="1" spans="1:6" x14ac:dyDescent="0.25">
      <c r="A29" s="8"/>
      <c r="B29" s="8"/>
      <c r="C29" s="9"/>
      <c r="D29" s="8"/>
      <c r="E29" s="9"/>
      <c r="F29" s="9" t="str">
        <f>IF(OR(C29="",E29=""),"",ROUND(C29*E29,2))</f>
        <v/>
      </c>
    </row>
    <row r="31" ht="20" customHeight="1" spans="5:6" x14ac:dyDescent="0.25">
      <c r="E31" s="10" t="s">
        <v>44</v>
      </c>
      <c r="F31" s="11">
        <f>SUM(F22:F29)</f>
        <v>4432</v>
      </c>
    </row>
    <row r="32" ht="20" customHeight="1" spans="5:6" x14ac:dyDescent="0.25">
      <c r="E32" s="10" t="s">
        <v>45</v>
      </c>
      <c r="F32" s="11">
        <f>ROUND(F31*8.1/100,2)</f>
        <v>358.99</v>
      </c>
    </row>
    <row r="33" ht="20" customHeight="1" spans="5:6" x14ac:dyDescent="0.25">
      <c r="E33" s="12" t="s">
        <v>46</v>
      </c>
      <c r="F33" s="13">
        <f>F31+F32</f>
        <v>4790.99</v>
      </c>
    </row>
    <row r="35" ht="30" customHeight="1" spans="1:6" x14ac:dyDescent="0.25">
      <c r="A35" s="5" t="s">
        <v>47</v>
      </c>
      <c r="B35" s="5"/>
      <c r="C35" s="5"/>
      <c r="D35" s="5"/>
      <c r="E35" s="5"/>
      <c r="F35" s="5"/>
    </row>
    <row r="36" ht="30" customHeight="1" spans="1:6" x14ac:dyDescent="0.25">
      <c r="A36" s="5" t="s">
        <v>48</v>
      </c>
      <c r="B36" s="5"/>
      <c r="C36" s="5"/>
      <c r="D36" s="5"/>
      <c r="E36" s="5"/>
      <c r="F36" s="5"/>
    </row>
    <row r="37" ht="43.5" customHeight="1" spans="1:6" x14ac:dyDescent="0.25">
      <c r="A37" s="5" t="s">
        <v>49</v>
      </c>
      <c r="B37" s="5"/>
      <c r="C37" s="5"/>
      <c r="D37" s="5"/>
      <c r="E37" s="5"/>
      <c r="F37" s="5"/>
    </row>
    <row r="38" ht="30" customHeight="1" spans="1:6" x14ac:dyDescent="0.25">
      <c r="A38" s="5" t="s">
        <v>50</v>
      </c>
      <c r="B38" s="5"/>
      <c r="C38" s="5"/>
      <c r="D38" s="5"/>
      <c r="E38" s="5"/>
      <c r="F38" s="5"/>
    </row>
    <row r="39" ht="16.5" customHeight="1" spans="1:6" x14ac:dyDescent="0.25">
      <c r="A39" s="5" t="s">
        <v>51</v>
      </c>
      <c r="B39" s="5"/>
      <c r="C39" s="5"/>
      <c r="D39" s="5"/>
      <c r="E39" s="5"/>
      <c r="F39" s="5"/>
    </row>
    <row r="40" ht="16.5" customHeight="1" spans="1:6" x14ac:dyDescent="0.25">
      <c r="A40" s="5" t="s">
        <v>52</v>
      </c>
      <c r="B40" s="5"/>
      <c r="C40" s="5"/>
      <c r="D40" s="5"/>
      <c r="E40" s="5"/>
      <c r="F40" s="5"/>
    </row>
    <row r="41" ht="16.5" customHeight="1" spans="1:6" x14ac:dyDescent="0.25">
      <c r="A41" s="5" t="s">
        <v>53</v>
      </c>
      <c r="B41" s="5"/>
      <c r="C41" s="5"/>
      <c r="D41" s="5"/>
      <c r="E41" s="5"/>
      <c r="F41" s="5"/>
    </row>
    <row r="42" ht="43.5" customHeight="1" spans="1:6" x14ac:dyDescent="0.25">
      <c r="A42" s="5" t="s">
        <v>54</v>
      </c>
      <c r="B42" s="5"/>
      <c r="C42" s="5"/>
      <c r="D42" s="5"/>
      <c r="E42" s="5"/>
      <c r="F42" s="5"/>
    </row>
  </sheetData>
  <mergeCells count="36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A8:B8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7:B17"/>
    <mergeCell ref="C17:F17"/>
    <mergeCell ref="A19:F19"/>
    <mergeCell ref="A35:F35"/>
    <mergeCell ref="A36:F36"/>
    <mergeCell ref="A37:F37"/>
    <mergeCell ref="A38:F38"/>
    <mergeCell ref="A39:F39"/>
    <mergeCell ref="A40:F40"/>
    <mergeCell ref="A41:F41"/>
    <mergeCell ref="A42:F42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Offerte Gartenunterhalt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Offerte Gartenunterhalt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