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te" state="visible" r:id="rId4"/>
  </sheets>
  <definedNames>
    <definedName name="_xlnm.Print_Area" localSheetId="0">'Offerte'!$A$1:$F$38</definedName>
    <definedName name="_xlnm.Print_Titles" localSheetId="0">'Offerte'!$19:$19</definedName>
  </definedNames>
  <calcPr calcId="171027"/>
</workbook>
</file>

<file path=xl/sharedStrings.xml><?xml version="1.0" encoding="utf-8"?>
<sst xmlns="http://schemas.openxmlformats.org/spreadsheetml/2006/main" count="54" uniqueCount="50">
  <si>
    <t>Offerte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</si>
  <si>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</si>
  <si>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</si>
  <si>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</si>
  <si>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</si>
  <si>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</si>
  <si>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</si>
  <si>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</si>
  <si>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[UID CHE-123.456.789 MWST]</t>
  </si>
  <si>
    <t>Offertnummer</t>
  </si>
  <si>
    <t>2026-0142</t>
  </si>
  <si>
    <t>Datum</t>
  </si>
  <si>
    <t>21.09.2026</t>
  </si>
  <si>
    <t>Gültig bis</t>
  </si>
  <si>
    <t>21.10.2026</t>
  </si>
  <si>
    <t>Kunde</t>
  </si>
  <si>
    <t>[Name, Strasse Nr., PLZ Ort]</t>
  </si>
  <si>
    <t>Objekt</t>
  </si>
  <si>
    <t>[Strasse Nr., PLZ Ort]</t>
  </si>
  <si>
    <t>Ansprechperson</t>
  </si>
  <si>
    <t>[Name, Telefon]</t>
  </si>
  <si>
    <t>Besten Dank für Ihre Anfrage. Für die besprochenen Arbeiten unterbreiten wir Ihnen die folgende Offerte. Die Preise verstehen sich in Schweizer Franken, exklusive Mehrwertsteuer.</t>
  </si>
  <si>
    <t>Pos.</t>
  </si>
  <si>
    <t>Leistung</t>
  </si>
  <si>
    <t>Menge</t>
  </si>
  <si>
    <t>Einheit</t>
  </si>
  <si>
    <t>Preis</t>
  </si>
  <si>
    <t>Total</t>
  </si>
  <si>
    <t>1</t>
  </si>
  <si>
    <t>Arbeitszeit Monteur</t>
  </si>
  <si>
    <t>Std.</t>
  </si>
  <si>
    <t>2</t>
  </si>
  <si>
    <t>Arbeitszeit Lernender</t>
  </si>
  <si>
    <t>3</t>
  </si>
  <si>
    <t>Material gemäss beiliegender Liste</t>
  </si>
  <si>
    <t>Pausch.</t>
  </si>
  <si>
    <t>4</t>
  </si>
  <si>
    <t>Anfahrt und Rückfahrt</t>
  </si>
  <si>
    <t>Fahrt</t>
  </si>
  <si>
    <t>5</t>
  </si>
  <si>
    <t>Entsorgung Altmaterial</t>
  </si>
  <si>
    <t>Zwischentotal</t>
  </si>
  <si>
    <t>MwSt 8.1 %</t>
  </si>
  <si>
    <t>Total CHF</t>
  </si>
  <si>
    <t>Gültigkeit: Diese Offerte gilt bis am 21.10.2026.</t>
  </si>
  <si>
    <t>Ausführung: Nach Annahme der Offerte, voraussichtlich in der Kalenderwoche [NR]. Den genauen Termin vereinbaren wir telefonisch.</t>
  </si>
  <si>
    <t>Nicht enthalten: [Gerüst, Entsorgung von Sonderabfall, Arbeiten anderer Gewerke]. Mehrleistungen werden vor der Ausführung schriftlich offeriert und von Ihnen bestätigt.</t>
  </si>
  <si>
    <t>Zahlungsbedingungen: Rechnungen sind innert 30 Tagen ab Rechnungsdatum ohne Abzug zahlbar. Nach Ablauf dieser Frist tritt der Verzug ohne weitere Mahnung ein. Ab Verzug ist ein Verzugszins von 5 % pro Jahr geschuldet.</t>
  </si>
  <si>
    <t xml:space="preserve">Annahme der Offerte:
Ort und Datum ............................  Unterschrift Kunde ............................
Ort und Datum ............................  Unterschrift Auftragnehmer ............................</t>
  </si>
  <si>
    <t>[Preise, Fristen und Texte dieser Vorlage sind Beispiele. Setzen Sie Ihre eigenen ein.]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</si>
</sst>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 showGridLines="0"/>
  </sheetViews>
  <sheetFormatPr defaultRowHeight="16" outlineLevelRow="0" outlineLevelCol="0" x14ac:dyDescent="55" customHeight="1"/>
  <cols>
    <col min="1" max="1" width="6" customWidth="1"/>
    <col min="2" max="2" width="42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3" t="s">
        <v>2</v>
      </c>
      <c r="D3" s="3"/>
      <c r="E3" s="3"/>
      <c r="F3" s="3"/>
    </row>
    <row r="4" spans="1:6" x14ac:dyDescent="0.25">
      <c r="A4" s="4" t="s">
        <v>3</v>
      </c>
      <c r="B4" s="4"/>
      <c r="C4" s="3" t="s">
        <v>4</v>
      </c>
      <c r="D4" s="3"/>
      <c r="E4" s="3"/>
      <c r="F4" s="3"/>
    </row>
    <row r="5" spans="1:6" x14ac:dyDescent="0.25">
      <c r="A5" s="4" t="s">
        <v>5</v>
      </c>
      <c r="B5" s="4"/>
      <c r="C5" s="3" t="s">
        <v>3</v>
      </c>
      <c r="D5" s="3"/>
      <c r="E5" s="3"/>
      <c r="F5" s="3"/>
    </row>
    <row r="6" spans="1:6" x14ac:dyDescent="0.25">
      <c r="A6" s="4" t="s">
        <v>6</v>
      </c>
      <c r="B6" s="4"/>
      <c r="C6" s="3" t="s">
        <v>5</v>
      </c>
      <c r="D6" s="3"/>
      <c r="E6" s="3"/>
      <c r="F6" s="3"/>
    </row>
    <row r="7" spans="1:2" x14ac:dyDescent="0.25">
      <c r="A7" s="4" t="s">
        <v>7</v>
      </c>
      <c r="B7" s="4"/>
    </row>
    <row r="8" spans="1:2" x14ac:dyDescent="0.25">
      <c r="A8" s="4" t="s">
        <v>8</v>
      </c>
      <c r="B8" s="4"/>
    </row>
    <row r="10" spans="1:6" x14ac:dyDescent="0.25">
      <c r="A10" s="4" t="s">
        <v>9</v>
      </c>
      <c r="B10" s="4"/>
      <c r="C10" s="3" t="s">
        <v>10</v>
      </c>
      <c r="D10" s="3"/>
      <c r="E10" s="3"/>
      <c r="F10" s="3"/>
    </row>
    <row r="11" spans="1:6" x14ac:dyDescent="0.25">
      <c r="A11" s="4" t="s">
        <v>11</v>
      </c>
      <c r="B11" s="4"/>
      <c r="C11" s="3" t="s">
        <v>12</v>
      </c>
      <c r="D11" s="3"/>
      <c r="E11" s="3"/>
      <c r="F11" s="3"/>
    </row>
    <row r="12" spans="1:6" x14ac:dyDescent="0.25">
      <c r="A12" s="4" t="s">
        <v>13</v>
      </c>
      <c r="B12" s="4"/>
      <c r="C12" s="3" t="s">
        <v>14</v>
      </c>
      <c r="D12" s="3"/>
      <c r="E12" s="3"/>
      <c r="F12" s="3"/>
    </row>
    <row r="13" spans="1:6" x14ac:dyDescent="0.25">
      <c r="A13" s="4" t="s">
        <v>15</v>
      </c>
      <c r="B13" s="4"/>
      <c r="C13" s="3" t="s">
        <v>16</v>
      </c>
      <c r="D13" s="3"/>
      <c r="E13" s="3"/>
      <c r="F13" s="3"/>
    </row>
    <row r="14" spans="1:6" x14ac:dyDescent="0.25">
      <c r="A14" s="4" t="s">
        <v>17</v>
      </c>
      <c r="B14" s="4"/>
      <c r="C14" s="3" t="s">
        <v>18</v>
      </c>
      <c r="D14" s="3"/>
      <c r="E14" s="3"/>
      <c r="F14" s="3"/>
    </row>
    <row r="15" spans="1:6" x14ac:dyDescent="0.25">
      <c r="A15" s="4" t="s">
        <v>19</v>
      </c>
      <c r="B15" s="4"/>
      <c r="C15" s="3" t="s">
        <v>20</v>
      </c>
      <c r="D15" s="3"/>
      <c r="E15" s="3"/>
      <c r="F15" s="3"/>
    </row>
    <row r="17" ht="30" customHeight="1" spans="1:6" x14ac:dyDescent="0.25">
      <c r="A17" s="5" t="s">
        <v>21</v>
      </c>
      <c r="B17" s="5"/>
      <c r="C17" s="5"/>
      <c r="D17" s="5"/>
      <c r="E17" s="5"/>
      <c r="F17" s="5"/>
    </row>
    <row r="19" ht="20" customHeight="1" spans="1:6" x14ac:dyDescent="0.25">
      <c r="A19" s="6" t="s">
        <v>22</v>
      </c>
      <c r="B19" s="6" t="s">
        <v>23</v>
      </c>
      <c r="C19" s="7" t="s">
        <v>24</v>
      </c>
      <c r="D19" s="6" t="s">
        <v>25</v>
      </c>
      <c r="E19" s="7" t="s">
        <v>26</v>
      </c>
      <c r="F19" s="7" t="s">
        <v>27</v>
      </c>
    </row>
    <row r="20" ht="20" customHeight="1" spans="1:6" x14ac:dyDescent="0.25">
      <c r="A20" s="8" t="s">
        <v>28</v>
      </c>
      <c r="B20" s="8" t="s">
        <v>29</v>
      </c>
      <c r="C20" s="9">
        <v>16</v>
      </c>
      <c r="D20" s="8" t="s">
        <v>30</v>
      </c>
      <c r="E20" s="9">
        <v>95</v>
      </c>
      <c r="F20" s="9">
        <f>ROUND(C20*E20,2)</f>
        <v>1520</v>
      </c>
    </row>
    <row r="21" ht="20" customHeight="1" spans="1:6" x14ac:dyDescent="0.25">
      <c r="A21" s="8" t="s">
        <v>31</v>
      </c>
      <c r="B21" s="8" t="s">
        <v>32</v>
      </c>
      <c r="C21" s="9">
        <v>6</v>
      </c>
      <c r="D21" s="8" t="s">
        <v>30</v>
      </c>
      <c r="E21" s="9">
        <v>48</v>
      </c>
      <c r="F21" s="9">
        <f>ROUND(C21*E21,2)</f>
        <v>288</v>
      </c>
    </row>
    <row r="22" ht="20" customHeight="1" spans="1:6" x14ac:dyDescent="0.25">
      <c r="A22" s="8" t="s">
        <v>33</v>
      </c>
      <c r="B22" s="8" t="s">
        <v>34</v>
      </c>
      <c r="C22" s="9">
        <v>1</v>
      </c>
      <c r="D22" s="8" t="s">
        <v>35</v>
      </c>
      <c r="E22" s="9">
        <v>640</v>
      </c>
      <c r="F22" s="9">
        <f>ROUND(C22*E22,2)</f>
        <v>640</v>
      </c>
    </row>
    <row r="23" ht="20" customHeight="1" spans="1:6" x14ac:dyDescent="0.25">
      <c r="A23" s="8" t="s">
        <v>36</v>
      </c>
      <c r="B23" s="8" t="s">
        <v>37</v>
      </c>
      <c r="C23" s="9">
        <v>2</v>
      </c>
      <c r="D23" s="8" t="s">
        <v>38</v>
      </c>
      <c r="E23" s="9">
        <v>45</v>
      </c>
      <c r="F23" s="9">
        <f>ROUND(C23*E23,2)</f>
        <v>90</v>
      </c>
    </row>
    <row r="24" ht="20" customHeight="1" spans="1:6" x14ac:dyDescent="0.25">
      <c r="A24" s="8" t="s">
        <v>39</v>
      </c>
      <c r="B24" s="8" t="s">
        <v>40</v>
      </c>
      <c r="C24" s="9">
        <v>1</v>
      </c>
      <c r="D24" s="8" t="s">
        <v>35</v>
      </c>
      <c r="E24" s="9">
        <v>120</v>
      </c>
      <c r="F24" s="9">
        <f>ROUND(C24*E24,2)</f>
        <v>120</v>
      </c>
    </row>
    <row r="25" ht="20" customHeight="1" spans="1:6" x14ac:dyDescent="0.25">
      <c r="A25" s="8"/>
      <c r="B25" s="8"/>
      <c r="C25" s="9"/>
      <c r="D25" s="8"/>
      <c r="E25" s="9"/>
      <c r="F25" s="9" t="str">
        <f>IF(OR(C25="",E25=""),"",ROUND(C25*E25,2))</f>
        <v/>
      </c>
    </row>
    <row r="26" ht="20" customHeight="1" spans="1:6" x14ac:dyDescent="0.25">
      <c r="A26" s="8"/>
      <c r="B26" s="8"/>
      <c r="C26" s="9"/>
      <c r="D26" s="8"/>
      <c r="E26" s="9"/>
      <c r="F26" s="9" t="str">
        <f>IF(OR(C26="",E26=""),"",ROUND(C26*E26,2))</f>
        <v/>
      </c>
    </row>
    <row r="27" ht="20" customHeight="1" spans="1:6" x14ac:dyDescent="0.25">
      <c r="A27" s="8"/>
      <c r="B27" s="8"/>
      <c r="C27" s="9"/>
      <c r="D27" s="8"/>
      <c r="E27" s="9"/>
      <c r="F27" s="9" t="str">
        <f>IF(OR(C27="",E27=""),"",ROUND(C27*E27,2))</f>
        <v/>
      </c>
    </row>
    <row r="29" ht="20" customHeight="1" spans="5:6" x14ac:dyDescent="0.25">
      <c r="E29" s="10" t="s">
        <v>41</v>
      </c>
      <c r="F29" s="11">
        <f>SUM(F20:F27)</f>
        <v>2658</v>
      </c>
    </row>
    <row r="30" ht="20" customHeight="1" spans="5:6" x14ac:dyDescent="0.25">
      <c r="E30" s="10" t="s">
        <v>42</v>
      </c>
      <c r="F30" s="11">
        <f>ROUND(F29*8.1/100,2)</f>
        <v>215.3</v>
      </c>
    </row>
    <row r="31" ht="20" customHeight="1" spans="5:6" x14ac:dyDescent="0.25">
      <c r="E31" s="12" t="s">
        <v>43</v>
      </c>
      <c r="F31" s="13">
        <f>F29+F30</f>
        <v>2873.3</v>
      </c>
    </row>
    <row r="33" ht="16.5" customHeight="1" spans="1:6" x14ac:dyDescent="0.25">
      <c r="A33" s="5" t="s">
        <v>44</v>
      </c>
      <c r="B33" s="5"/>
      <c r="C33" s="5"/>
      <c r="D33" s="5"/>
      <c r="E33" s="5"/>
      <c r="F33" s="5"/>
    </row>
    <row r="34" ht="30" customHeight="1" spans="1:6" x14ac:dyDescent="0.25">
      <c r="A34" s="5" t="s">
        <v>45</v>
      </c>
      <c r="B34" s="5"/>
      <c r="C34" s="5"/>
      <c r="D34" s="5"/>
      <c r="E34" s="5"/>
      <c r="F34" s="5"/>
    </row>
    <row r="35" ht="30" customHeight="1" spans="1:6" x14ac:dyDescent="0.25">
      <c r="A35" s="5" t="s">
        <v>46</v>
      </c>
      <c r="B35" s="5"/>
      <c r="C35" s="5"/>
      <c r="D35" s="5"/>
      <c r="E35" s="5"/>
      <c r="F35" s="5"/>
    </row>
    <row r="36" ht="43.5" customHeight="1" spans="1:6" x14ac:dyDescent="0.25">
      <c r="A36" s="5" t="s">
        <v>47</v>
      </c>
      <c r="B36" s="5"/>
      <c r="C36" s="5"/>
      <c r="D36" s="5"/>
      <c r="E36" s="5"/>
      <c r="F36" s="5"/>
    </row>
    <row r="37" ht="57" customHeight="1" spans="1:6" x14ac:dyDescent="0.25">
      <c r="A37" s="5" t="s">
        <v>48</v>
      </c>
      <c r="B37" s="5"/>
      <c r="C37" s="5"/>
      <c r="D37" s="5"/>
      <c r="E37" s="5"/>
      <c r="F37" s="5"/>
    </row>
    <row r="38" ht="16.5" customHeight="1" spans="1:6" x14ac:dyDescent="0.25">
      <c r="A38" s="5" t="s">
        <v>49</v>
      </c>
      <c r="B38" s="5"/>
      <c r="C38" s="5"/>
      <c r="D38" s="5"/>
      <c r="E38" s="5"/>
      <c r="F38" s="5"/>
    </row>
  </sheetData>
  <mergeCells count="30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A8:B8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7:F17"/>
    <mergeCell ref="A33:F33"/>
    <mergeCell ref="A34:F34"/>
    <mergeCell ref="A35:F35"/>
    <mergeCell ref="A36:F36"/>
    <mergeCell ref="A37:F37"/>
    <mergeCell ref="A38:F38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Offerte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