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'Rechnung'!$A$1:$F$34</definedName>
    <definedName name="_xlnm.Print_Titles" localSheetId="0">'Rechnung'!$19:$19</definedName>
  </definedNames>
  <calcPr calcId="171027"/>
</workbook>
</file>

<file path=xl/sharedStrings.xml><?xml version="1.0" encoding="utf-8"?>
<sst xmlns="http://schemas.openxmlformats.org/spreadsheetml/2006/main" count="47" uniqueCount="44">
  <si>
    <t>Rechnung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</si>
  <si>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</si>
  <si>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</si>
  <si>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</si>
  <si>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</si>
  <si>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</si>
  <si>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</si>
  <si>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</si>
  <si>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</si>
  <si>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Rechnungsnummer</t>
  </si>
  <si>
    <t>2026-0142</t>
  </si>
  <si>
    <t>Rechnungsdatum</t>
  </si>
  <si>
    <t>21.09.2026</t>
  </si>
  <si>
    <t>Leistungszeitraum</t>
  </si>
  <si>
    <t>07.09.2026 bis 11.09.2026</t>
  </si>
  <si>
    <t>Kundennummer</t>
  </si>
  <si>
    <t>K-0187</t>
  </si>
  <si>
    <t>Bestellnummer des Kunden</t>
  </si>
  <si>
    <t>[falls vorhanden]</t>
  </si>
  <si>
    <t>Zahlbar bis</t>
  </si>
  <si>
    <t>21.10.2026</t>
  </si>
  <si>
    <t>Für die Arbeiten an [Objekt, Strasse, PLZ Ort] stellen wir Ihnen folgende Leistungen in Rechnung.</t>
  </si>
  <si>
    <t>Pos.</t>
  </si>
  <si>
    <t>Leistung</t>
  </si>
  <si>
    <t>Menge</t>
  </si>
  <si>
    <t>Einheit</t>
  </si>
  <si>
    <t>Preis</t>
  </si>
  <si>
    <t>Total</t>
  </si>
  <si>
    <t>1</t>
  </si>
  <si>
    <t>Sanitärarbeiten: Ersatz Unterputz-Spülkasten</t>
  </si>
  <si>
    <t>Std.</t>
  </si>
  <si>
    <t>2</t>
  </si>
  <si>
    <t>Unterputz-Spülkasten mit Betätigungsplatte</t>
  </si>
  <si>
    <t>Stk.</t>
  </si>
  <si>
    <t>3</t>
  </si>
  <si>
    <t>Kleinmaterial und Dichtungen</t>
  </si>
  <si>
    <t>Pausch.</t>
  </si>
  <si>
    <t>4</t>
  </si>
  <si>
    <t>Anfahrt und Entsorgung Altmaterial</t>
  </si>
  <si>
    <t>Zwischentotal</t>
  </si>
  <si>
    <t>MwSt 8.1 %</t>
  </si>
  <si>
    <t>Total CHF</t>
  </si>
  <si>
    <t>Zahlbar bis zum oben genannten Datum ohne Abzug auf [IBAN], lautend auf [Firma]. Bitte geben Sie bei der Zahlung die Rechnungsnummer als Mitteilung an. Besten Dank für den Auftrag.</t>
  </si>
  <si>
    <t>QR-Zahlteil: Den Zahlteil mit QR-Code erzeugst du im E-Banking deiner Bank oder mit einer Rechnungssoftware. Er lässt sich in Word und Excel nicht gültig nachbauen. Lösche diesen Hinweis, bevor du die Rechnung verschickst.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</si>
</sst>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7F7F5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5" spans="1:6" x14ac:dyDescent="0.25">
      <c r="A15" s="4" t="s">
        <v>19</v>
      </c>
      <c r="B15" s="4"/>
      <c r="C15" s="3" t="s">
        <v>20</v>
      </c>
      <c r="D15" s="3"/>
      <c r="E15" s="3"/>
      <c r="F15" s="3"/>
    </row>
    <row r="17" ht="30" customHeight="1" spans="1:6" x14ac:dyDescent="0.25">
      <c r="A17" s="5" t="s">
        <v>21</v>
      </c>
      <c r="B17" s="5"/>
      <c r="C17" s="5"/>
      <c r="D17" s="5"/>
      <c r="E17" s="5"/>
      <c r="F17" s="5"/>
    </row>
    <row r="19" ht="20" customHeight="1" spans="1:6" x14ac:dyDescent="0.25">
      <c r="A19" s="6" t="s">
        <v>22</v>
      </c>
      <c r="B19" s="6" t="s">
        <v>23</v>
      </c>
      <c r="C19" s="7" t="s">
        <v>24</v>
      </c>
      <c r="D19" s="6" t="s">
        <v>25</v>
      </c>
      <c r="E19" s="7" t="s">
        <v>26</v>
      </c>
      <c r="F19" s="7" t="s">
        <v>27</v>
      </c>
    </row>
    <row r="20" ht="20" customHeight="1" spans="1:6" x14ac:dyDescent="0.25">
      <c r="A20" s="8" t="s">
        <v>28</v>
      </c>
      <c r="B20" s="8" t="s">
        <v>29</v>
      </c>
      <c r="C20" s="9">
        <v>6.5</v>
      </c>
      <c r="D20" s="8" t="s">
        <v>30</v>
      </c>
      <c r="E20" s="10">
        <v>112</v>
      </c>
      <c r="F20" s="10">
        <f>ROUND(C20*E20,2)</f>
        <v>728</v>
      </c>
    </row>
    <row r="21" ht="20" customHeight="1" spans="1:6" x14ac:dyDescent="0.25">
      <c r="A21" s="8" t="s">
        <v>31</v>
      </c>
      <c r="B21" s="8" t="s">
        <v>32</v>
      </c>
      <c r="C21" s="9">
        <v>1</v>
      </c>
      <c r="D21" s="8" t="s">
        <v>33</v>
      </c>
      <c r="E21" s="10">
        <v>386</v>
      </c>
      <c r="F21" s="10">
        <f>ROUND(C21*E21,2)</f>
        <v>386</v>
      </c>
    </row>
    <row r="22" ht="20" customHeight="1" spans="1:6" x14ac:dyDescent="0.25">
      <c r="A22" s="8" t="s">
        <v>34</v>
      </c>
      <c r="B22" s="8" t="s">
        <v>35</v>
      </c>
      <c r="C22" s="9">
        <v>1</v>
      </c>
      <c r="D22" s="8" t="s">
        <v>36</v>
      </c>
      <c r="E22" s="10">
        <v>48.5</v>
      </c>
      <c r="F22" s="10">
        <f>ROUND(C22*E22,2)</f>
        <v>48.5</v>
      </c>
    </row>
    <row r="23" ht="20" customHeight="1" spans="1:6" x14ac:dyDescent="0.25">
      <c r="A23" s="8" t="s">
        <v>37</v>
      </c>
      <c r="B23" s="8" t="s">
        <v>38</v>
      </c>
      <c r="C23" s="9">
        <v>1</v>
      </c>
      <c r="D23" s="8" t="s">
        <v>36</v>
      </c>
      <c r="E23" s="10">
        <v>95</v>
      </c>
      <c r="F23" s="10">
        <f>ROUND(C23*E23,2)</f>
        <v>95</v>
      </c>
    </row>
    <row r="24" ht="20" customHeight="1" spans="1:6" x14ac:dyDescent="0.25">
      <c r="A24" s="8"/>
      <c r="B24" s="8"/>
      <c r="C24" s="9"/>
      <c r="D24" s="8"/>
      <c r="E24" s="10"/>
      <c r="F24" s="10" t="str">
        <f>IF(OR(C24="",E24=""),"",ROUND(C24*E24,2))</f>
        <v/>
      </c>
    </row>
    <row r="25" ht="20" customHeight="1" spans="1:6" x14ac:dyDescent="0.25">
      <c r="A25" s="8"/>
      <c r="B25" s="8"/>
      <c r="C25" s="9"/>
      <c r="D25" s="8"/>
      <c r="E25" s="10"/>
      <c r="F25" s="10" t="str">
        <f>IF(OR(C25="",E25=""),"",ROUND(C25*E25,2))</f>
        <v/>
      </c>
    </row>
    <row r="26" ht="20" customHeight="1" spans="1:6" x14ac:dyDescent="0.25">
      <c r="A26" s="8"/>
      <c r="B26" s="8"/>
      <c r="C26" s="9"/>
      <c r="D26" s="8"/>
      <c r="E26" s="10"/>
      <c r="F26" s="10" t="str">
        <f>IF(OR(C26="",E26=""),"",ROUND(C26*E26,2))</f>
        <v/>
      </c>
    </row>
    <row r="28" ht="20" customHeight="1" spans="5:6" x14ac:dyDescent="0.25">
      <c r="E28" s="11" t="s">
        <v>39</v>
      </c>
      <c r="F28" s="12">
        <f>SUM(F20:F26)</f>
        <v>1257.5</v>
      </c>
    </row>
    <row r="29" ht="20" customHeight="1" spans="5:6" x14ac:dyDescent="0.25">
      <c r="E29" s="11" t="s">
        <v>40</v>
      </c>
      <c r="F29" s="12">
        <f>ROUND(F28*8.1/100,2)</f>
        <v>101.86</v>
      </c>
    </row>
    <row r="30" ht="20" customHeight="1" spans="5:6" x14ac:dyDescent="0.25">
      <c r="E30" s="13" t="s">
        <v>41</v>
      </c>
      <c r="F30" s="14">
        <f>F28+F29</f>
        <v>1359.36</v>
      </c>
    </row>
    <row r="32" ht="30" customHeight="1" spans="1:6" x14ac:dyDescent="0.25">
      <c r="A32" s="5" t="s">
        <v>42</v>
      </c>
      <c r="B32" s="5"/>
      <c r="C32" s="5"/>
      <c r="D32" s="5"/>
      <c r="E32" s="5"/>
      <c r="F32" s="5"/>
    </row>
    <row r="34" ht="50.5" customHeight="1" spans="1:6" x14ac:dyDescent="0.25">
      <c r="A34" s="15" t="s">
        <v>43</v>
      </c>
      <c r="B34" s="15"/>
      <c r="C34" s="15"/>
      <c r="D34" s="15"/>
      <c r="E34" s="15"/>
      <c r="F34" s="15"/>
    </row>
  </sheetData>
  <mergeCells count="26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7:F17"/>
    <mergeCell ref="A32:F32"/>
    <mergeCell ref="A34:F34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